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https://eyus-my.sharepoint.com/personal/kathryn_adam_ey_com/Documents/Documents/"/>
    </mc:Choice>
  </mc:AlternateContent>
  <xr:revisionPtr revIDLastSave="0" documentId="8_{3511C985-D73D-4DC6-8BC5-F76669C8650F}" xr6:coauthVersionLast="47" xr6:coauthVersionMax="47" xr10:uidLastSave="{00000000-0000-0000-0000-000000000000}"/>
  <bookViews>
    <workbookView xWindow="-28920" yWindow="-120" windowWidth="29040" windowHeight="15720" xr2:uid="{624FC856-C602-44BB-9111-AEEAF491C1F1}"/>
  </bookViews>
  <sheets>
    <sheet name="Templat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" i="1" l="1"/>
  <c r="I6" i="1"/>
  <c r="J6" i="1"/>
  <c r="K6" i="1"/>
  <c r="L6" i="1"/>
  <c r="M6" i="1"/>
  <c r="N6" i="1"/>
  <c r="O6" i="1"/>
  <c r="P6" i="1"/>
  <c r="Q6" i="1"/>
  <c r="R6" i="1"/>
  <c r="S6" i="1"/>
  <c r="T6" i="1"/>
  <c r="U6" i="1"/>
  <c r="V6" i="1"/>
  <c r="W6" i="1"/>
  <c r="H9" i="1"/>
  <c r="I9" i="1"/>
  <c r="J9" i="1"/>
  <c r="K9" i="1"/>
  <c r="L9" i="1"/>
  <c r="M9" i="1"/>
  <c r="N9" i="1"/>
  <c r="O9" i="1"/>
  <c r="P9" i="1"/>
  <c r="Q9" i="1"/>
  <c r="R9" i="1"/>
  <c r="S9" i="1"/>
  <c r="H12" i="1"/>
  <c r="I12" i="1"/>
  <c r="J12" i="1"/>
  <c r="K12" i="1"/>
  <c r="L12" i="1"/>
  <c r="M12" i="1"/>
  <c r="N12" i="1"/>
  <c r="O12" i="1"/>
  <c r="P12" i="1"/>
  <c r="Q12" i="1"/>
  <c r="R12" i="1"/>
  <c r="S12" i="1"/>
</calcChain>
</file>

<file path=xl/sharedStrings.xml><?xml version="1.0" encoding="utf-8"?>
<sst xmlns="http://schemas.openxmlformats.org/spreadsheetml/2006/main" count="55" uniqueCount="33">
  <si>
    <t>Current Date</t>
  </si>
  <si>
    <t xml:space="preserve">Leading vs Lagging </t>
  </si>
  <si>
    <t>Baseline</t>
  </si>
  <si>
    <t>FY25 Goal</t>
  </si>
  <si>
    <t xml:space="preserve">Established Threshold Value </t>
  </si>
  <si>
    <t>Fiscal Year</t>
  </si>
  <si>
    <t>202X</t>
  </si>
  <si>
    <t>FY23</t>
  </si>
  <si>
    <t>XX/XX/20XX</t>
  </si>
  <si>
    <t>Month</t>
  </si>
  <si>
    <t xml:space="preserve">October </t>
  </si>
  <si>
    <t>November</t>
  </si>
  <si>
    <t>December</t>
  </si>
  <si>
    <t>January</t>
  </si>
  <si>
    <t>February</t>
  </si>
  <si>
    <t xml:space="preserve">March </t>
  </si>
  <si>
    <t>April</t>
  </si>
  <si>
    <t>May</t>
  </si>
  <si>
    <t>June</t>
  </si>
  <si>
    <t>July</t>
  </si>
  <si>
    <t>August</t>
  </si>
  <si>
    <t>September</t>
  </si>
  <si>
    <t>Sep-Q1</t>
  </si>
  <si>
    <t>Dec-Q2</t>
  </si>
  <si>
    <t>Mar-Q3</t>
  </si>
  <si>
    <t>June-Q4</t>
  </si>
  <si>
    <t>Metric 1</t>
  </si>
  <si>
    <t>Leading/ Lagging</t>
  </si>
  <si>
    <t>Target</t>
  </si>
  <si>
    <t>Actual</t>
  </si>
  <si>
    <t>Gap</t>
  </si>
  <si>
    <t>Metric 2</t>
  </si>
  <si>
    <t>Metric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</si>
</sst>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9"/>
      <color theme="1"/>
      <name val="Aptos Narrow"/>
      <family val="2"/>
      <scheme val="minor"/>
    </font>
    <font>
      <b/>
      <sz val="8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1" fontId="0" fillId="0" borderId="7" xfId="0" applyNumberFormat="1" applyBorder="1"/>
    <xf numFmtId="1" fontId="0" fillId="0" borderId="8" xfId="0" applyNumberFormat="1" applyBorder="1"/>
    <xf numFmtId="0" fontId="0" fillId="0" borderId="9" xfId="0" applyBorder="1"/>
    <xf numFmtId="0" fontId="0" fillId="0" borderId="12" xfId="0" applyBorder="1"/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/>
    <xf numFmtId="1" fontId="0" fillId="2" borderId="17" xfId="0" applyNumberFormat="1" applyFill="1" applyBorder="1"/>
    <xf numFmtId="1" fontId="0" fillId="2" borderId="18" xfId="0" applyNumberFormat="1" applyFill="1" applyBorder="1"/>
    <xf numFmtId="1" fontId="0" fillId="2" borderId="8" xfId="0" applyNumberFormat="1" applyFill="1" applyBorder="1"/>
    <xf numFmtId="0" fontId="1" fillId="0" borderId="0" xfId="0" applyFont="1" applyAlignment="1">
      <alignment horizontal="left" vertical="center"/>
    </xf>
    <xf numFmtId="9" fontId="1" fillId="0" borderId="0" xfId="0" applyNumberFormat="1" applyFont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4" fontId="2" fillId="0" borderId="5" xfId="0" applyNumberFormat="1" applyFont="1" applyBorder="1" applyAlignment="1">
      <alignment horizontal="center"/>
    </xf>
    <xf numFmtId="9" fontId="0" fillId="0" borderId="0" xfId="0" applyNumberFormat="1" applyAlignment="1">
      <alignment horizontal="left"/>
    </xf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/>
    </xf>
    <xf numFmtId="0" fontId="0" fillId="0" borderId="20" xfId="0" applyBorder="1"/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3" fontId="0" fillId="0" borderId="11" xfId="0" applyNumberForma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9" fontId="0" fillId="0" borderId="10" xfId="0" applyNumberForma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23">
    <dxf>
      <font>
        <color auto="1"/>
      </font>
      <fill>
        <patternFill patternType="solid">
          <bgColor rgb="FFFF0000"/>
        </patternFill>
      </fill>
    </dxf>
    <dxf>
      <font>
        <color auto="1"/>
      </font>
      <fill>
        <patternFill patternType="solid">
          <bgColor theme="9"/>
        </patternFill>
      </fill>
    </dxf>
    <dxf>
      <fill>
        <patternFill>
          <bgColor rgb="FFFF7C80"/>
        </patternFill>
      </fill>
    </dxf>
    <dxf>
      <fill>
        <patternFill>
          <bgColor rgb="FFFF7C80"/>
        </patternFill>
      </fill>
    </dxf>
    <dxf>
      <fill>
        <patternFill>
          <bgColor rgb="FFFF7C80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FF9999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FF7C80"/>
        </patternFill>
      </fill>
    </dxf>
    <dxf>
      <fill>
        <patternFill>
          <bgColor rgb="FFFF7C80"/>
        </patternFill>
      </fill>
    </dxf>
    <dxf>
      <fill>
        <patternFill>
          <bgColor rgb="FFFF7C8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ont>
        <color auto="1"/>
      </font>
      <fill>
        <patternFill patternType="solid">
          <bgColor rgb="FFFF7C80"/>
        </patternFill>
      </fill>
    </dxf>
    <dxf>
      <font>
        <color auto="1"/>
      </font>
      <fill>
        <patternFill patternType="solid">
          <bgColor rgb="FF92D050"/>
        </patternFill>
      </fill>
    </dxf>
    <dxf>
      <font>
        <color auto="1"/>
      </font>
      <fill>
        <patternFill patternType="solid">
          <bgColor rgb="FFFF7C80"/>
        </patternFill>
      </fill>
    </dxf>
    <dxf>
      <font>
        <color auto="1"/>
      </font>
      <fill>
        <patternFill patternType="solid">
          <bgColor rgb="FF92D050"/>
        </patternFill>
      </fill>
    </dxf>
    <dxf>
      <font>
        <color auto="1"/>
      </font>
      <fill>
        <patternFill patternType="solid">
          <bgColor rgb="FFFF7C80"/>
        </patternFill>
      </fill>
    </dxf>
    <dxf>
      <font>
        <color auto="1"/>
      </font>
      <fill>
        <patternFill patternType="solid"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68CAD2-7344-4CE6-94E6-C5D0EB8B407F}">
  <sheetPr>
    <tabColor theme="7"/>
  </sheetPr>
  <dimension ref="B1:Z12"/>
  <sheetViews>
    <sheetView showGridLines="0" tabSelected="1" zoomScale="89" zoomScaleNormal="70" workbookViewId="0">
      <selection activeCell="C28" sqref="C28"/>
    </sheetView>
  </sheetViews>
  <sheetFormatPr defaultColWidth="8.81640625" defaultRowHeight="14.5" x14ac:dyDescent="0.35"/>
  <cols>
    <col min="1" max="1" width="8.54296875" customWidth="1"/>
    <col min="2" max="4" width="14.81640625" customWidth="1"/>
    <col min="5" max="5" width="13.26953125" customWidth="1"/>
    <col min="6" max="6" width="11.26953125" customWidth="1"/>
    <col min="7" max="7" width="18.26953125" customWidth="1"/>
    <col min="8" max="17" width="12.1796875" customWidth="1"/>
    <col min="18" max="18" width="12.1796875" customWidth="1" collapsed="1"/>
    <col min="19" max="19" width="12.1796875" customWidth="1"/>
    <col min="20" max="20" width="12.453125" hidden="1" customWidth="1"/>
    <col min="21" max="21" width="12.453125" hidden="1" customWidth="1" collapsed="1"/>
    <col min="22" max="23" width="12.453125" hidden="1" customWidth="1"/>
    <col min="26" max="26" width="28.81640625" customWidth="1"/>
  </cols>
  <sheetData>
    <row r="1" spans="2:26" ht="15" thickBot="1" x14ac:dyDescent="0.4">
      <c r="G1" s="28"/>
      <c r="H1" s="28"/>
      <c r="I1" s="28"/>
      <c r="J1" s="28"/>
      <c r="K1" s="28"/>
      <c r="L1" s="28"/>
    </row>
    <row r="2" spans="2:26" x14ac:dyDescent="0.35">
      <c r="B2" s="27" t="s">
        <v>0</v>
      </c>
      <c r="C2" s="38" t="s">
        <v>1</v>
      </c>
      <c r="D2" s="38" t="s">
        <v>2</v>
      </c>
      <c r="E2" s="38" t="s">
        <v>3</v>
      </c>
      <c r="F2" s="38" t="s">
        <v>4</v>
      </c>
      <c r="G2" s="26" t="s">
        <v>5</v>
      </c>
      <c r="H2" s="25" t="s">
        <v>6</v>
      </c>
      <c r="I2" s="24" t="s">
        <v>6</v>
      </c>
      <c r="J2" s="24" t="s">
        <v>6</v>
      </c>
      <c r="K2" s="24" t="s">
        <v>6</v>
      </c>
      <c r="L2" s="24" t="s">
        <v>6</v>
      </c>
      <c r="M2" s="24" t="s">
        <v>6</v>
      </c>
      <c r="N2" s="24" t="s">
        <v>6</v>
      </c>
      <c r="O2" s="24" t="s">
        <v>6</v>
      </c>
      <c r="P2" s="24" t="s">
        <v>6</v>
      </c>
      <c r="Q2" s="24" t="s">
        <v>6</v>
      </c>
      <c r="R2" s="24" t="s">
        <v>6</v>
      </c>
      <c r="S2" s="23" t="s">
        <v>6</v>
      </c>
      <c r="T2" s="24" t="s">
        <v>7</v>
      </c>
      <c r="U2" s="24" t="s">
        <v>7</v>
      </c>
      <c r="V2" s="24" t="s">
        <v>7</v>
      </c>
      <c r="W2" s="23" t="s">
        <v>7</v>
      </c>
      <c r="Y2" s="22"/>
      <c r="Z2" s="15"/>
    </row>
    <row r="3" spans="2:26" ht="15" thickBot="1" x14ac:dyDescent="0.4">
      <c r="B3" s="21" t="s">
        <v>8</v>
      </c>
      <c r="C3" s="39"/>
      <c r="D3" s="39"/>
      <c r="E3" s="39"/>
      <c r="F3" s="39"/>
      <c r="G3" s="20" t="s">
        <v>9</v>
      </c>
      <c r="H3" s="19" t="s">
        <v>10</v>
      </c>
      <c r="I3" s="18" t="s">
        <v>11</v>
      </c>
      <c r="J3" s="18" t="s">
        <v>12</v>
      </c>
      <c r="K3" s="18" t="s">
        <v>13</v>
      </c>
      <c r="L3" s="18" t="s">
        <v>14</v>
      </c>
      <c r="M3" s="18" t="s">
        <v>15</v>
      </c>
      <c r="N3" s="18" t="s">
        <v>16</v>
      </c>
      <c r="O3" s="18" t="s">
        <v>17</v>
      </c>
      <c r="P3" s="18" t="s">
        <v>18</v>
      </c>
      <c r="Q3" s="18" t="s">
        <v>19</v>
      </c>
      <c r="R3" s="18" t="s">
        <v>20</v>
      </c>
      <c r="S3" s="17" t="s">
        <v>21</v>
      </c>
      <c r="T3" s="18" t="s">
        <v>22</v>
      </c>
      <c r="U3" s="18" t="s">
        <v>23</v>
      </c>
      <c r="V3" s="18" t="s">
        <v>24</v>
      </c>
      <c r="W3" s="17" t="s">
        <v>25</v>
      </c>
      <c r="Y3" s="16"/>
      <c r="Z3" s="15"/>
    </row>
    <row r="4" spans="2:26" x14ac:dyDescent="0.35">
      <c r="B4" s="29" t="s">
        <v>26</v>
      </c>
      <c r="C4" s="31" t="s">
        <v>27</v>
      </c>
      <c r="D4" s="33">
        <v>0</v>
      </c>
      <c r="E4" s="34">
        <v>0</v>
      </c>
      <c r="F4" s="37">
        <v>0.1</v>
      </c>
      <c r="G4" s="8" t="s">
        <v>28</v>
      </c>
      <c r="H4" s="6">
        <v>100</v>
      </c>
      <c r="I4" s="6">
        <v>100</v>
      </c>
      <c r="J4" s="6">
        <v>100</v>
      </c>
      <c r="K4" s="6">
        <v>100</v>
      </c>
      <c r="L4" s="6">
        <v>100</v>
      </c>
      <c r="M4" s="6">
        <v>100</v>
      </c>
      <c r="N4" s="6">
        <v>100</v>
      </c>
      <c r="O4" s="6">
        <v>100</v>
      </c>
      <c r="P4" s="6">
        <v>100</v>
      </c>
      <c r="Q4" s="6">
        <v>100</v>
      </c>
      <c r="R4" s="6">
        <v>100</v>
      </c>
      <c r="S4" s="5">
        <v>100</v>
      </c>
      <c r="T4" s="14"/>
      <c r="U4" s="13"/>
      <c r="V4" s="13"/>
      <c r="W4" s="12"/>
    </row>
    <row r="5" spans="2:26" x14ac:dyDescent="0.35">
      <c r="B5" s="29"/>
      <c r="C5" s="31"/>
      <c r="D5" s="29"/>
      <c r="E5" s="35"/>
      <c r="F5" s="31"/>
      <c r="G5" s="7" t="s">
        <v>29</v>
      </c>
      <c r="H5" s="6">
        <v>85</v>
      </c>
      <c r="I5" s="6">
        <v>95</v>
      </c>
      <c r="J5" s="6">
        <v>75</v>
      </c>
      <c r="K5" s="6">
        <v>95</v>
      </c>
      <c r="L5" s="6">
        <v>67</v>
      </c>
      <c r="M5" s="6">
        <v>95</v>
      </c>
      <c r="N5" s="6">
        <v>95</v>
      </c>
      <c r="O5" s="6">
        <v>95</v>
      </c>
      <c r="P5" s="6">
        <v>59</v>
      </c>
      <c r="Q5" s="6">
        <v>95</v>
      </c>
      <c r="R5" s="6">
        <v>95</v>
      </c>
      <c r="S5" s="5">
        <v>95</v>
      </c>
      <c r="T5" s="11"/>
      <c r="U5" s="10"/>
      <c r="V5" s="10"/>
      <c r="W5" s="9"/>
    </row>
    <row r="6" spans="2:26" ht="15" thickBot="1" x14ac:dyDescent="0.4">
      <c r="B6" s="30"/>
      <c r="C6" s="32"/>
      <c r="D6" s="30"/>
      <c r="E6" s="36"/>
      <c r="F6" s="32"/>
      <c r="G6" s="4" t="s">
        <v>30</v>
      </c>
      <c r="H6" s="3">
        <f t="shared" ref="H6:W6" si="0">ABS(H4-H5)</f>
        <v>15</v>
      </c>
      <c r="I6" s="3">
        <f t="shared" si="0"/>
        <v>5</v>
      </c>
      <c r="J6" s="3">
        <f t="shared" si="0"/>
        <v>25</v>
      </c>
      <c r="K6" s="3">
        <f t="shared" si="0"/>
        <v>5</v>
      </c>
      <c r="L6" s="3">
        <f t="shared" si="0"/>
        <v>33</v>
      </c>
      <c r="M6" s="2">
        <f t="shared" si="0"/>
        <v>5</v>
      </c>
      <c r="N6" s="2">
        <f t="shared" si="0"/>
        <v>5</v>
      </c>
      <c r="O6" s="2">
        <f t="shared" si="0"/>
        <v>5</v>
      </c>
      <c r="P6" s="2">
        <f t="shared" si="0"/>
        <v>41</v>
      </c>
      <c r="Q6" s="2">
        <f t="shared" si="0"/>
        <v>5</v>
      </c>
      <c r="R6" s="2">
        <f t="shared" si="0"/>
        <v>5</v>
      </c>
      <c r="S6" s="1">
        <f t="shared" si="0"/>
        <v>5</v>
      </c>
      <c r="T6" s="3">
        <f t="shared" si="0"/>
        <v>0</v>
      </c>
      <c r="U6" s="2">
        <f t="shared" si="0"/>
        <v>0</v>
      </c>
      <c r="V6" s="2">
        <f t="shared" si="0"/>
        <v>0</v>
      </c>
      <c r="W6" s="1">
        <f t="shared" si="0"/>
        <v>0</v>
      </c>
    </row>
    <row r="7" spans="2:26" x14ac:dyDescent="0.35">
      <c r="B7" s="29" t="s">
        <v>31</v>
      </c>
      <c r="C7" s="31" t="s">
        <v>27</v>
      </c>
      <c r="D7" s="33">
        <v>0</v>
      </c>
      <c r="E7" s="34">
        <v>0</v>
      </c>
      <c r="F7" s="37">
        <v>0.1</v>
      </c>
      <c r="G7" s="8" t="s">
        <v>28</v>
      </c>
      <c r="H7" s="6">
        <v>100</v>
      </c>
      <c r="I7" s="6">
        <v>100</v>
      </c>
      <c r="J7" s="6">
        <v>100</v>
      </c>
      <c r="K7" s="6">
        <v>100</v>
      </c>
      <c r="L7" s="6">
        <v>100</v>
      </c>
      <c r="M7" s="6">
        <v>100</v>
      </c>
      <c r="N7" s="6">
        <v>100</v>
      </c>
      <c r="O7" s="6">
        <v>100</v>
      </c>
      <c r="P7" s="6">
        <v>100</v>
      </c>
      <c r="Q7" s="6">
        <v>100</v>
      </c>
      <c r="R7" s="6">
        <v>100</v>
      </c>
      <c r="S7" s="5">
        <v>100</v>
      </c>
    </row>
    <row r="8" spans="2:26" x14ac:dyDescent="0.35">
      <c r="B8" s="29"/>
      <c r="C8" s="31"/>
      <c r="D8" s="29"/>
      <c r="E8" s="35"/>
      <c r="F8" s="31"/>
      <c r="G8" s="7" t="s">
        <v>29</v>
      </c>
      <c r="H8" s="6">
        <v>85</v>
      </c>
      <c r="I8" s="6">
        <v>80</v>
      </c>
      <c r="J8" s="6">
        <v>95</v>
      </c>
      <c r="K8" s="6">
        <v>90</v>
      </c>
      <c r="L8" s="6">
        <v>67</v>
      </c>
      <c r="M8" s="6">
        <v>81</v>
      </c>
      <c r="N8" s="6">
        <v>95</v>
      </c>
      <c r="O8" s="6">
        <v>73</v>
      </c>
      <c r="P8" s="6">
        <v>59</v>
      </c>
      <c r="Q8" s="6">
        <v>93</v>
      </c>
      <c r="R8" s="6">
        <v>95</v>
      </c>
      <c r="S8" s="5">
        <v>95</v>
      </c>
    </row>
    <row r="9" spans="2:26" ht="15" thickBot="1" x14ac:dyDescent="0.4">
      <c r="B9" s="30"/>
      <c r="C9" s="32"/>
      <c r="D9" s="30"/>
      <c r="E9" s="36"/>
      <c r="F9" s="32"/>
      <c r="G9" s="4" t="s">
        <v>30</v>
      </c>
      <c r="H9" s="3">
        <f t="shared" ref="H9:S9" si="1">ABS(H7-H8)</f>
        <v>15</v>
      </c>
      <c r="I9" s="3">
        <f t="shared" si="1"/>
        <v>20</v>
      </c>
      <c r="J9" s="3">
        <f t="shared" si="1"/>
        <v>5</v>
      </c>
      <c r="K9" s="3">
        <f t="shared" si="1"/>
        <v>10</v>
      </c>
      <c r="L9" s="3">
        <f t="shared" si="1"/>
        <v>33</v>
      </c>
      <c r="M9" s="2">
        <f t="shared" si="1"/>
        <v>19</v>
      </c>
      <c r="N9" s="2">
        <f t="shared" si="1"/>
        <v>5</v>
      </c>
      <c r="O9" s="2">
        <f t="shared" si="1"/>
        <v>27</v>
      </c>
      <c r="P9" s="2">
        <f t="shared" si="1"/>
        <v>41</v>
      </c>
      <c r="Q9" s="2">
        <f t="shared" si="1"/>
        <v>7</v>
      </c>
      <c r="R9" s="2">
        <f t="shared" si="1"/>
        <v>5</v>
      </c>
      <c r="S9" s="1">
        <f t="shared" si="1"/>
        <v>5</v>
      </c>
    </row>
    <row r="10" spans="2:26" x14ac:dyDescent="0.35">
      <c r="B10" s="29" t="s">
        <v>32</v>
      </c>
      <c r="C10" s="31" t="s">
        <v>27</v>
      </c>
      <c r="D10" s="33">
        <v>0</v>
      </c>
      <c r="E10" s="34">
        <v>0</v>
      </c>
      <c r="F10" s="37">
        <v>0.1</v>
      </c>
      <c r="G10" s="8" t="s">
        <v>28</v>
      </c>
      <c r="H10" s="6">
        <v>100</v>
      </c>
      <c r="I10" s="6">
        <v>100</v>
      </c>
      <c r="J10" s="6">
        <v>100</v>
      </c>
      <c r="K10" s="6">
        <v>100</v>
      </c>
      <c r="L10" s="6">
        <v>100</v>
      </c>
      <c r="M10" s="6">
        <v>100</v>
      </c>
      <c r="N10" s="6">
        <v>100</v>
      </c>
      <c r="O10" s="6">
        <v>100</v>
      </c>
      <c r="P10" s="6">
        <v>100</v>
      </c>
      <c r="Q10" s="6">
        <v>100</v>
      </c>
      <c r="R10" s="6">
        <v>100</v>
      </c>
      <c r="S10" s="5">
        <v>100</v>
      </c>
    </row>
    <row r="11" spans="2:26" x14ac:dyDescent="0.35">
      <c r="B11" s="29"/>
      <c r="C11" s="31"/>
      <c r="D11" s="29"/>
      <c r="E11" s="35"/>
      <c r="F11" s="31"/>
      <c r="G11" s="7" t="s">
        <v>29</v>
      </c>
      <c r="H11" s="6">
        <v>85</v>
      </c>
      <c r="I11" s="6">
        <v>95</v>
      </c>
      <c r="J11" s="6">
        <v>70</v>
      </c>
      <c r="K11" s="6">
        <v>96</v>
      </c>
      <c r="L11" s="6">
        <v>72</v>
      </c>
      <c r="M11" s="6">
        <v>95</v>
      </c>
      <c r="N11" s="6">
        <v>90</v>
      </c>
      <c r="O11" s="6">
        <v>92</v>
      </c>
      <c r="P11" s="6">
        <v>68</v>
      </c>
      <c r="Q11" s="6">
        <v>95</v>
      </c>
      <c r="R11" s="6">
        <v>90</v>
      </c>
      <c r="S11" s="5">
        <v>90</v>
      </c>
    </row>
    <row r="12" spans="2:26" ht="15" thickBot="1" x14ac:dyDescent="0.4">
      <c r="B12" s="30"/>
      <c r="C12" s="32"/>
      <c r="D12" s="30"/>
      <c r="E12" s="36"/>
      <c r="F12" s="32"/>
      <c r="G12" s="4" t="s">
        <v>30</v>
      </c>
      <c r="H12" s="3">
        <f t="shared" ref="H12:S12" si="2">ABS(H10-H11)</f>
        <v>15</v>
      </c>
      <c r="I12" s="3">
        <f t="shared" si="2"/>
        <v>5</v>
      </c>
      <c r="J12" s="3">
        <f t="shared" si="2"/>
        <v>30</v>
      </c>
      <c r="K12" s="3">
        <f t="shared" si="2"/>
        <v>4</v>
      </c>
      <c r="L12" s="3">
        <f t="shared" si="2"/>
        <v>28</v>
      </c>
      <c r="M12" s="2">
        <f t="shared" si="2"/>
        <v>5</v>
      </c>
      <c r="N12" s="2">
        <f t="shared" si="2"/>
        <v>10</v>
      </c>
      <c r="O12" s="2">
        <f t="shared" si="2"/>
        <v>8</v>
      </c>
      <c r="P12" s="2">
        <f t="shared" si="2"/>
        <v>32</v>
      </c>
      <c r="Q12" s="2">
        <f t="shared" si="2"/>
        <v>5</v>
      </c>
      <c r="R12" s="2">
        <f t="shared" si="2"/>
        <v>10</v>
      </c>
      <c r="S12" s="1">
        <f t="shared" si="2"/>
        <v>10</v>
      </c>
    </row>
  </sheetData>
  <mergeCells count="19">
    <mergeCell ref="C2:C3"/>
    <mergeCell ref="D2:D3"/>
    <mergeCell ref="E2:E3"/>
    <mergeCell ref="F2:F3"/>
    <mergeCell ref="B4:B6"/>
    <mergeCell ref="C4:C6"/>
    <mergeCell ref="D4:D6"/>
    <mergeCell ref="E4:E6"/>
    <mergeCell ref="F4:F6"/>
    <mergeCell ref="B7:B9"/>
    <mergeCell ref="C7:C9"/>
    <mergeCell ref="D7:D9"/>
    <mergeCell ref="E7:E9"/>
    <mergeCell ref="F7:F9"/>
    <mergeCell ref="B10:B12"/>
    <mergeCell ref="C10:C12"/>
    <mergeCell ref="D10:D12"/>
    <mergeCell ref="E10:E12"/>
    <mergeCell ref="F10:F12"/>
  </mergeCells>
  <conditionalFormatting sqref="H6">
    <cfRule type="expression" dxfId="22" priority="20">
      <formula>IF(ABS(((H5-H4)/H4))&lt;=$F$4,TRUE,FALSE)</formula>
    </cfRule>
    <cfRule type="expression" dxfId="21" priority="21">
      <formula>IF(ABS(((H5-H4)/H4))&gt;=$F$4,TRUE,FALSE)</formula>
    </cfRule>
  </conditionalFormatting>
  <conditionalFormatting sqref="H9">
    <cfRule type="expression" dxfId="20" priority="13">
      <formula>IF(ABS(((H8-H7)/H7))&lt;=$F$4,TRUE,FALSE)</formula>
    </cfRule>
    <cfRule type="expression" dxfId="19" priority="14">
      <formula>IF(ABS(((H8-H7)/H7))&gt;=$F$4,TRUE,FALSE)</formula>
    </cfRule>
  </conditionalFormatting>
  <conditionalFormatting sqref="H12">
    <cfRule type="expression" dxfId="18" priority="6">
      <formula>IF(ABS(((H11-H10)/H10))&lt;=$F$4,TRUE,FALSE)</formula>
    </cfRule>
    <cfRule type="expression" dxfId="17" priority="7">
      <formula>IF(ABS(((H11-H10)/H10))&gt;=$F$4,TRUE,FALSE)</formula>
    </cfRule>
  </conditionalFormatting>
  <conditionalFormatting sqref="H9:S9">
    <cfRule type="containsBlanks" dxfId="16" priority="8">
      <formula>LEN(TRIM(H9))=0</formula>
    </cfRule>
  </conditionalFormatting>
  <conditionalFormatting sqref="H12:S12">
    <cfRule type="containsBlanks" dxfId="15" priority="1">
      <formula>LEN(TRIM(H12))=0</formula>
    </cfRule>
  </conditionalFormatting>
  <conditionalFormatting sqref="H6:W6">
    <cfRule type="containsBlanks" dxfId="14" priority="15">
      <formula>LEN(TRIM(H6))=0</formula>
    </cfRule>
  </conditionalFormatting>
  <conditionalFormatting sqref="I6:Q6">
    <cfRule type="expression" dxfId="13" priority="19">
      <formula>IF(ABS(((I5-I4)/I4))&gt;=$F$4,TRUE,FALSE)</formula>
    </cfRule>
  </conditionalFormatting>
  <conditionalFormatting sqref="I9:Q9">
    <cfRule type="expression" dxfId="12" priority="12">
      <formula>IF(ABS(((I8-I7)/I7))&gt;=$F$4,TRUE,FALSE)</formula>
    </cfRule>
  </conditionalFormatting>
  <conditionalFormatting sqref="I12:Q12">
    <cfRule type="expression" dxfId="11" priority="5">
      <formula>IF(ABS(((I11-I10)/I10))&gt;=$F$4,TRUE,FALSE)</formula>
    </cfRule>
  </conditionalFormatting>
  <conditionalFormatting sqref="I6:S6">
    <cfRule type="expression" dxfId="10" priority="16">
      <formula>IF(ABS(((I5-I4)/I4))&lt;=$F$4,TRUE,FALSE)</formula>
    </cfRule>
  </conditionalFormatting>
  <conditionalFormatting sqref="I9:S9">
    <cfRule type="expression" dxfId="9" priority="9">
      <formula>IF(ABS(((I8-I7)/I7))&lt;=$F$4,TRUE,FALSE)</formula>
    </cfRule>
  </conditionalFormatting>
  <conditionalFormatting sqref="I12:S12">
    <cfRule type="expression" dxfId="8" priority="2">
      <formula>IF(ABS(((I11-I10)/I10))&lt;=$F$4,TRUE,FALSE)</formula>
    </cfRule>
  </conditionalFormatting>
  <conditionalFormatting sqref="R6">
    <cfRule type="expression" dxfId="7" priority="17">
      <formula>IF(ABS(((R5-R4)/R4))&gt;=$F$4,TRUE,FALSE)</formula>
    </cfRule>
  </conditionalFormatting>
  <conditionalFormatting sqref="R9">
    <cfRule type="expression" dxfId="6" priority="10">
      <formula>IF(ABS(((R8-R7)/R7))&gt;=$F$4,TRUE,FALSE)</formula>
    </cfRule>
  </conditionalFormatting>
  <conditionalFormatting sqref="R12">
    <cfRule type="expression" dxfId="5" priority="3">
      <formula>IF(ABS(((R11-R10)/R10))&gt;=$F$4,TRUE,FALSE)</formula>
    </cfRule>
  </conditionalFormatting>
  <conditionalFormatting sqref="S6">
    <cfRule type="expression" dxfId="4" priority="18">
      <formula>IF(ABS(((S5-S4)/S4))&gt;=$F$4,TRUE,FALSE)</formula>
    </cfRule>
  </conditionalFormatting>
  <conditionalFormatting sqref="S9">
    <cfRule type="expression" dxfId="3" priority="11">
      <formula>IF(ABS(((S8-S7)/S7))&gt;=$F$4,TRUE,FALSE)</formula>
    </cfRule>
  </conditionalFormatting>
  <conditionalFormatting sqref="S12">
    <cfRule type="expression" dxfId="2" priority="4">
      <formula>IF(ABS(((S11-S10)/S10))&gt;=$F$4,TRUE,FALSE)</formula>
    </cfRule>
  </conditionalFormatting>
  <conditionalFormatting sqref="T6:W6">
    <cfRule type="cellIs" dxfId="1" priority="22" operator="lessThanOrEqual">
      <formula>150</formula>
    </cfRule>
    <cfRule type="cellIs" dxfId="0" priority="23" operator="greaterThan">
      <formula>150</formula>
    </cfRule>
  </conditionalFormatting>
  <pageMargins left="0.7" right="0.7" top="0.75" bottom="0.75" header="0.3" footer="0.3"/>
  <pageSetup scale="31" orientation="landscape" r:id="rId1"/>
  <colBreaks count="1" manualBreakCount="1">
    <brk id="30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175A52CD10F864C94B33F21F17FC780" ma:contentTypeVersion="16" ma:contentTypeDescription="Create a new document." ma:contentTypeScope="" ma:versionID="5c80d3d6d15c9c7bf79d2122c582ad97">
  <xsd:schema xmlns:xsd="http://www.w3.org/2001/XMLSchema" xmlns:xs="http://www.w3.org/2001/XMLSchema" xmlns:p="http://schemas.microsoft.com/office/2006/metadata/properties" xmlns:ns2="ac9ea892-d96d-4df6-aa51-5188193f7d17" xmlns:ns3="f99b6e02-65b0-4704-b84b-2d5cd4fe0f3e" targetNamespace="http://schemas.microsoft.com/office/2006/metadata/properties" ma:root="true" ma:fieldsID="747599ccabd9e3eee63371a09af7c027" ns2:_="" ns3:_="">
    <xsd:import namespace="ac9ea892-d96d-4df6-aa51-5188193f7d17"/>
    <xsd:import namespace="f99b6e02-65b0-4704-b84b-2d5cd4fe0f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9ea892-d96d-4df6-aa51-5188193f7d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b6e02-65b0-4704-b84b-2d5cd4fe0f3e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9E7BCAD-82FD-4B95-B713-3237AB95B9C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c9ea892-d96d-4df6-aa51-5188193f7d17"/>
    <ds:schemaRef ds:uri="f99b6e02-65b0-4704-b84b-2d5cd4fe0f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F15014-34A9-41F3-A813-CA380C1E078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AFDCD74-07A7-4493-BC74-5555D70AC489}">
  <ds:schemaRefs>
    <ds:schemaRef ds:uri="http://purl.org/dc/dcmitype/"/>
    <ds:schemaRef ds:uri="http://purl.org/dc/elements/1.1/"/>
    <ds:schemaRef ds:uri="ac9ea892-d96d-4df6-aa51-5188193f7d17"/>
    <ds:schemaRef ds:uri="http://schemas.microsoft.com/office/2006/documentManagement/types"/>
    <ds:schemaRef ds:uri="f99b6e02-65b0-4704-b84b-2d5cd4fe0f3e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Manager/>
  <Company>EY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 Adamek</dc:creator>
  <cp:keywords/>
  <dc:description/>
  <cp:lastModifiedBy>Kathryn Adam</cp:lastModifiedBy>
  <cp:revision/>
  <dcterms:created xsi:type="dcterms:W3CDTF">2025-02-11T21:31:37Z</dcterms:created>
  <dcterms:modified xsi:type="dcterms:W3CDTF">2025-03-18T13:41:38Z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0x010100A175A52CD10F864C94B33F21F17FC780</vt:lpwstr>
  </property>
</Properties>
</file>